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12018F4-3D09-4741-83A3-232C8EBEC750}" xr6:coauthVersionLast="47" xr6:coauthVersionMax="47" xr10:uidLastSave="{00000000-0000-0000-0000-000000000000}"/>
  <bookViews>
    <workbookView xWindow="-108" yWindow="-108" windowWidth="23256" windowHeight="12576" xr2:uid="{0D661470-6F8A-41DF-A702-84269529624A}"/>
  </bookViews>
  <sheets>
    <sheet name="例題21" sheetId="1" r:id="rId1"/>
    <sheet name="例題21(完成)" sheetId="3" r:id="rId2"/>
    <sheet name="P81LetsT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C10" i="3"/>
  <c r="C9" i="3"/>
</calcChain>
</file>

<file path=xl/sharedStrings.xml><?xml version="1.0" encoding="utf-8"?>
<sst xmlns="http://schemas.openxmlformats.org/spreadsheetml/2006/main" count="52" uniqueCount="38">
  <si>
    <t>買い物ポイント集計</t>
    <rPh sb="0" eb="1">
      <t>カ</t>
    </rPh>
    <rPh sb="2" eb="3">
      <t>モノ</t>
    </rPh>
    <rPh sb="7" eb="9">
      <t>シュウケイ</t>
    </rPh>
    <phoneticPr fontId="2"/>
  </si>
  <si>
    <t>月日</t>
    <rPh sb="0" eb="2">
      <t>ツキヒ</t>
    </rPh>
    <phoneticPr fontId="2"/>
  </si>
  <si>
    <t>品名</t>
    <rPh sb="0" eb="2">
      <t>ヒンメイ</t>
    </rPh>
    <phoneticPr fontId="2"/>
  </si>
  <si>
    <t>飲み物、スイーツ</t>
    <rPh sb="0" eb="1">
      <t>ノ</t>
    </rPh>
    <rPh sb="2" eb="3">
      <t>モノ</t>
    </rPh>
    <phoneticPr fontId="2"/>
  </si>
  <si>
    <t>ティッシュＢＯＸ</t>
    <phoneticPr fontId="2"/>
  </si>
  <si>
    <t>お弁当他</t>
    <rPh sb="1" eb="3">
      <t>ベントウ</t>
    </rPh>
    <rPh sb="3" eb="4">
      <t>ホカ</t>
    </rPh>
    <phoneticPr fontId="2"/>
  </si>
  <si>
    <t>ファイル・ペン</t>
    <phoneticPr fontId="2"/>
  </si>
  <si>
    <t>サンドイッチ他</t>
    <rPh sb="6" eb="7">
      <t>ホカ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</si>
  <si>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</si>
  <si>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</si>
  <si>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金額</t>
    <rPh sb="0" eb="2">
      <t>キンガク</t>
    </rPh>
    <phoneticPr fontId="2"/>
  </si>
  <si>
    <t>ポイント</t>
    <phoneticPr fontId="2"/>
  </si>
  <si>
    <t>還元</t>
    <rPh sb="0" eb="2">
      <t>カンゲン</t>
    </rPh>
    <phoneticPr fontId="2"/>
  </si>
  <si>
    <t>区民祭★屋台メニュー単価表</t>
    <rPh sb="0" eb="3">
      <t>クミンサイ</t>
    </rPh>
    <rPh sb="4" eb="6">
      <t>ヤタイ</t>
    </rPh>
    <rPh sb="10" eb="13">
      <t>タンカヒョウ</t>
    </rPh>
    <phoneticPr fontId="2"/>
  </si>
  <si>
    <t>コード</t>
    <phoneticPr fontId="2"/>
  </si>
  <si>
    <t>Y10</t>
    <phoneticPr fontId="2"/>
  </si>
  <si>
    <t>Y20</t>
    <phoneticPr fontId="2"/>
  </si>
  <si>
    <t>Y30</t>
  </si>
  <si>
    <t>Y40</t>
  </si>
  <si>
    <t>Y50</t>
  </si>
  <si>
    <t>S10</t>
    <phoneticPr fontId="2"/>
  </si>
  <si>
    <t>S20</t>
    <phoneticPr fontId="2"/>
  </si>
  <si>
    <t>S30</t>
  </si>
  <si>
    <t>S40</t>
  </si>
  <si>
    <t>S50</t>
  </si>
  <si>
    <t>たこ焼き</t>
    <rPh sb="2" eb="3">
      <t>ヤ</t>
    </rPh>
    <phoneticPr fontId="2"/>
  </si>
  <si>
    <t>焼きそば</t>
    <rPh sb="0" eb="1">
      <t>ヤ</t>
    </rPh>
    <phoneticPr fontId="2"/>
  </si>
  <si>
    <t>お好み焼き</t>
    <rPh sb="1" eb="2">
      <t>コノ</t>
    </rPh>
    <rPh sb="3" eb="4">
      <t>ヤ</t>
    </rPh>
    <phoneticPr fontId="2"/>
  </si>
  <si>
    <t>焼き鳥</t>
    <rPh sb="0" eb="1">
      <t>ヤ</t>
    </rPh>
    <rPh sb="2" eb="3">
      <t>トリ</t>
    </rPh>
    <phoneticPr fontId="2"/>
  </si>
  <si>
    <t>イカぽっぽ</t>
    <phoneticPr fontId="2"/>
  </si>
  <si>
    <t>かき氷</t>
    <rPh sb="2" eb="3">
      <t>ゴオリ</t>
    </rPh>
    <phoneticPr fontId="2"/>
  </si>
  <si>
    <t>チョコバナナ</t>
    <phoneticPr fontId="2"/>
  </si>
  <si>
    <t>わたあめ</t>
    <phoneticPr fontId="2"/>
  </si>
  <si>
    <t>クレープ</t>
    <phoneticPr fontId="2"/>
  </si>
  <si>
    <t>だんご</t>
    <phoneticPr fontId="2"/>
  </si>
  <si>
    <t>単価</t>
    <rPh sb="0" eb="2">
      <t>タンカ</t>
    </rPh>
    <phoneticPr fontId="2"/>
  </si>
  <si>
    <t>税込価格</t>
    <rPh sb="0" eb="4">
      <t>ゼイコミカカク</t>
    </rPh>
    <phoneticPr fontId="2"/>
  </si>
  <si>
    <t>税率：</t>
    <rPh sb="0" eb="2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</si>
</sst>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9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1" applyNumberFormat="1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0" applyFont="1">
      <alignment vertical="center"/>
    </xf>
    <xf numFmtId="38" fontId="0" fillId="0" borderId="1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713-B7F9-473A-A9E6-41425367C11C}">
  <dimension ref="A1:D10"/>
  <sheetViews>
    <sheetView tabSelected="1" zoomScale="140" zoomScaleNormal="140" workbookViewId="0">
      <selection activeCell="E1" sqref="E1"/>
    </sheetView>
  </sheetViews>
  <sheetFormatPr defaultRowHeight="18" x14ac:dyDescent="0.45"/>
  <cols>
    <col min="2" max="2" width="17.19921875" bestFit="1" customWidth="1"/>
  </cols>
  <sheetData>
    <row r="1" spans="1:4" x14ac:dyDescent="0.45">
      <c r="A1" t="s">
        <v>0</v>
      </c>
      <c r="C1" s="5">
        <v>2E-3</v>
      </c>
      <c r="D1" t="s">
        <v>12</v>
      </c>
    </row>
    <row r="3" spans="1:4" x14ac:dyDescent="0.45">
      <c r="A3" s="4" t="s">
        <v>1</v>
      </c>
      <c r="B3" s="4" t="s">
        <v>2</v>
      </c>
      <c r="C3" s="4" t="s">
        <v>10</v>
      </c>
      <c r="D3" s="4" t="s">
        <v>11</v>
      </c>
    </row>
    <row r="4" spans="1:4" x14ac:dyDescent="0.45">
      <c r="A4" s="2">
        <v>44774</v>
      </c>
      <c r="B4" s="1" t="s">
        <v>3</v>
      </c>
      <c r="C4" s="1">
        <v>859</v>
      </c>
      <c r="D4" s="1"/>
    </row>
    <row r="5" spans="1:4" x14ac:dyDescent="0.45">
      <c r="A5" s="2">
        <v>44776</v>
      </c>
      <c r="B5" s="1" t="s">
        <v>4</v>
      </c>
      <c r="C5" s="1">
        <v>298</v>
      </c>
      <c r="D5" s="1"/>
    </row>
    <row r="6" spans="1:4" x14ac:dyDescent="0.45">
      <c r="A6" s="2">
        <v>44778</v>
      </c>
      <c r="B6" s="1" t="s">
        <v>5</v>
      </c>
      <c r="C6" s="1">
        <v>1059</v>
      </c>
      <c r="D6" s="1"/>
    </row>
    <row r="7" spans="1:4" x14ac:dyDescent="0.45">
      <c r="A7" s="2">
        <v>44779</v>
      </c>
      <c r="B7" s="1" t="s">
        <v>6</v>
      </c>
      <c r="C7" s="1">
        <v>765</v>
      </c>
      <c r="D7" s="1"/>
    </row>
    <row r="8" spans="1:4" x14ac:dyDescent="0.45">
      <c r="A8" s="2">
        <v>44781</v>
      </c>
      <c r="B8" s="1" t="s">
        <v>7</v>
      </c>
      <c r="C8" s="1">
        <v>628</v>
      </c>
      <c r="D8" s="1"/>
    </row>
    <row r="9" spans="1:4" x14ac:dyDescent="0.45">
      <c r="B9" s="1" t="s">
        <v>8</v>
      </c>
      <c r="C9" s="1"/>
      <c r="D9" s="1"/>
    </row>
    <row r="10" spans="1:4" x14ac:dyDescent="0.45">
      <c r="B10" s="1" t="s">
        <v>9</v>
      </c>
      <c r="C10" s="1"/>
      <c r="D10" s="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C86A-7E6B-4C80-8816-31C790CDB44E}">
  <dimension ref="A1:D10"/>
  <sheetViews>
    <sheetView zoomScale="140" zoomScaleNormal="140" workbookViewId="0">
      <selection activeCell="G6" sqref="G6"/>
    </sheetView>
  </sheetViews>
  <sheetFormatPr defaultRowHeight="18" x14ac:dyDescent="0.45"/>
  <cols>
    <col min="2" max="2" width="17.19921875" bestFit="1" customWidth="1"/>
  </cols>
  <sheetData>
    <row r="1" spans="1:4" x14ac:dyDescent="0.45">
      <c r="A1" s="6" t="s">
        <v>0</v>
      </c>
      <c r="B1" s="6"/>
      <c r="C1" s="7">
        <v>2E-3</v>
      </c>
      <c r="D1" s="8" t="s">
        <v>12</v>
      </c>
    </row>
    <row r="3" spans="1:4" x14ac:dyDescent="0.45">
      <c r="A3" s="4" t="s">
        <v>1</v>
      </c>
      <c r="B3" s="4" t="s">
        <v>2</v>
      </c>
      <c r="C3" s="4" t="s">
        <v>10</v>
      </c>
      <c r="D3" s="4" t="s">
        <v>11</v>
      </c>
    </row>
    <row r="4" spans="1:4" x14ac:dyDescent="0.45">
      <c r="A4" s="2">
        <v>44774</v>
      </c>
      <c r="B4" s="1" t="s">
        <v>3</v>
      </c>
      <c r="C4" s="1">
        <v>859</v>
      </c>
      <c r="D4" s="1">
        <f>ROUND(C4*$C$1,0)</f>
        <v>2</v>
      </c>
    </row>
    <row r="5" spans="1:4" x14ac:dyDescent="0.45">
      <c r="A5" s="2">
        <v>44776</v>
      </c>
      <c r="B5" s="1" t="s">
        <v>4</v>
      </c>
      <c r="C5" s="1">
        <v>298</v>
      </c>
      <c r="D5" s="1">
        <f t="shared" ref="D5:D8" si="0">ROUND(C5*$C$1,0)</f>
        <v>1</v>
      </c>
    </row>
    <row r="6" spans="1:4" x14ac:dyDescent="0.45">
      <c r="A6" s="2">
        <v>44778</v>
      </c>
      <c r="B6" s="1" t="s">
        <v>5</v>
      </c>
      <c r="C6" s="1">
        <v>1059</v>
      </c>
      <c r="D6" s="1">
        <f t="shared" si="0"/>
        <v>2</v>
      </c>
    </row>
    <row r="7" spans="1:4" x14ac:dyDescent="0.45">
      <c r="A7" s="2">
        <v>44779</v>
      </c>
      <c r="B7" s="1" t="s">
        <v>6</v>
      </c>
      <c r="C7" s="1">
        <v>765</v>
      </c>
      <c r="D7" s="1">
        <f t="shared" si="0"/>
        <v>2</v>
      </c>
    </row>
    <row r="8" spans="1:4" x14ac:dyDescent="0.45">
      <c r="A8" s="2">
        <v>44781</v>
      </c>
      <c r="B8" s="1" t="s">
        <v>7</v>
      </c>
      <c r="C8" s="1">
        <v>628</v>
      </c>
      <c r="D8" s="1">
        <f t="shared" si="0"/>
        <v>1</v>
      </c>
    </row>
    <row r="9" spans="1:4" x14ac:dyDescent="0.45">
      <c r="B9" s="1" t="s">
        <v>8</v>
      </c>
      <c r="C9" s="9">
        <f>SUM(C4:C8)</f>
        <v>3609</v>
      </c>
      <c r="D9" s="1">
        <f>SUM(D4:D8)</f>
        <v>8</v>
      </c>
    </row>
    <row r="10" spans="1:4" x14ac:dyDescent="0.45">
      <c r="B10" s="1" t="s">
        <v>9</v>
      </c>
      <c r="C10" s="1">
        <f>AVERAGE(C4:C8)</f>
        <v>721.8</v>
      </c>
      <c r="D10" s="1">
        <f>AVERAGE(D4:D8)</f>
        <v>1.6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C427-9B70-4DFB-BE0B-D5E450DB8161}">
  <dimension ref="A1:D14"/>
  <sheetViews>
    <sheetView zoomScale="110" zoomScaleNormal="110" workbookViewId="0">
      <selection activeCell="K8" sqref="K8"/>
    </sheetView>
  </sheetViews>
  <sheetFormatPr defaultRowHeight="18" x14ac:dyDescent="0.45"/>
  <cols>
    <col min="2" max="2" width="13" bestFit="1" customWidth="1"/>
  </cols>
  <sheetData>
    <row r="1" spans="1:4" x14ac:dyDescent="0.45">
      <c r="A1" t="s">
        <v>13</v>
      </c>
    </row>
    <row r="3" spans="1:4" x14ac:dyDescent="0.45">
      <c r="C3" t="s">
        <v>37</v>
      </c>
      <c r="D3" s="3">
        <v>0.1</v>
      </c>
    </row>
    <row r="4" spans="1:4" x14ac:dyDescent="0.45">
      <c r="A4" s="1" t="s">
        <v>14</v>
      </c>
      <c r="B4" s="1" t="s">
        <v>2</v>
      </c>
      <c r="C4" s="1" t="s">
        <v>35</v>
      </c>
      <c r="D4" s="1" t="s">
        <v>36</v>
      </c>
    </row>
    <row r="5" spans="1:4" x14ac:dyDescent="0.45">
      <c r="A5" s="1" t="s">
        <v>15</v>
      </c>
      <c r="B5" s="1" t="s">
        <v>25</v>
      </c>
      <c r="C5" s="1">
        <v>300</v>
      </c>
      <c r="D5" s="1"/>
    </row>
    <row r="6" spans="1:4" x14ac:dyDescent="0.45">
      <c r="A6" s="1" t="s">
        <v>16</v>
      </c>
      <c r="B6" s="1" t="s">
        <v>26</v>
      </c>
      <c r="C6" s="1">
        <v>300</v>
      </c>
      <c r="D6" s="1"/>
    </row>
    <row r="7" spans="1:4" x14ac:dyDescent="0.45">
      <c r="A7" s="1" t="s">
        <v>17</v>
      </c>
      <c r="B7" s="1" t="s">
        <v>27</v>
      </c>
      <c r="C7" s="1">
        <v>350</v>
      </c>
      <c r="D7" s="1"/>
    </row>
    <row r="8" spans="1:4" x14ac:dyDescent="0.45">
      <c r="A8" s="1" t="s">
        <v>18</v>
      </c>
      <c r="B8" s="1" t="s">
        <v>28</v>
      </c>
      <c r="C8" s="1">
        <v>100</v>
      </c>
      <c r="D8" s="1"/>
    </row>
    <row r="9" spans="1:4" x14ac:dyDescent="0.45">
      <c r="A9" s="1" t="s">
        <v>19</v>
      </c>
      <c r="B9" s="1" t="s">
        <v>29</v>
      </c>
      <c r="C9" s="1">
        <v>450</v>
      </c>
      <c r="D9" s="1"/>
    </row>
    <row r="10" spans="1:4" x14ac:dyDescent="0.45">
      <c r="A10" s="1" t="s">
        <v>20</v>
      </c>
      <c r="B10" s="1" t="s">
        <v>30</v>
      </c>
      <c r="C10" s="1">
        <v>200</v>
      </c>
      <c r="D10" s="1"/>
    </row>
    <row r="11" spans="1:4" x14ac:dyDescent="0.45">
      <c r="A11" s="1" t="s">
        <v>21</v>
      </c>
      <c r="B11" s="1" t="s">
        <v>31</v>
      </c>
      <c r="C11" s="1">
        <v>300</v>
      </c>
      <c r="D11" s="1"/>
    </row>
    <row r="12" spans="1:4" x14ac:dyDescent="0.45">
      <c r="A12" s="1" t="s">
        <v>22</v>
      </c>
      <c r="B12" s="1" t="s">
        <v>32</v>
      </c>
      <c r="C12" s="1">
        <v>150</v>
      </c>
      <c r="D12" s="1"/>
    </row>
    <row r="13" spans="1:4" x14ac:dyDescent="0.45">
      <c r="A13" s="1" t="s">
        <v>23</v>
      </c>
      <c r="B13" s="1" t="s">
        <v>33</v>
      </c>
      <c r="C13" s="1">
        <v>300</v>
      </c>
      <c r="D13" s="1"/>
    </row>
    <row r="14" spans="1:4" x14ac:dyDescent="0.45">
      <c r="A14" s="1" t="s">
        <v>24</v>
      </c>
      <c r="B14" s="1" t="s">
        <v>34</v>
      </c>
      <c r="C14" s="1">
        <v>100</v>
      </c>
      <c r="D14" s="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例題21</vt:lpstr>
      <vt:lpstr>例題21(完成)</vt:lpstr>
      <vt:lpstr>P81LetsTry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2022-02-03T01:32:26Z</dcterms:created>
  <dcterms:modified xsi:type="dcterms:W3CDTF">2023-01-23T23:07:34Z</dcterms:modified>
</cp:coreProperties>
</file>