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665B3742-A1E6-41E2-BB6F-7F255AFB26AE}" xr6:coauthVersionLast="47" xr6:coauthVersionMax="47" xr10:uidLastSave="{00000000-0000-0000-0000-000000000000}"/>
  <bookViews>
    <workbookView xWindow="-108" yWindow="-108" windowWidth="23256" windowHeight="12576" xr2:uid="{54985CF1-8595-4738-A87D-EB350014B0B8}"/>
  </bookViews>
  <sheets>
    <sheet name="例題16" sheetId="1" r:id="rId1"/>
    <sheet name="例題16 (完成)" sheetId="3" r:id="rId2"/>
    <sheet name="P66LetsTry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3" l="1"/>
  <c r="E5" i="3"/>
  <c r="E6" i="3"/>
  <c r="E7" i="3"/>
  <c r="E8" i="3"/>
  <c r="E4" i="3"/>
  <c r="D9" i="3"/>
  <c r="C9" i="3"/>
</calcChain>
</file>

<file path=xl/sharedStrings.xml><?xml version="1.0" encoding="utf-8"?>
<sst xmlns="http://schemas.openxmlformats.org/spreadsheetml/2006/main" count="44" uniqueCount="29">
  <si>
    <t>家電製品売上一覧</t>
    <rPh sb="0" eb="2">
      <t>カデン</t>
    </rPh>
    <rPh sb="2" eb="8">
      <t>セイヒンウリアゲイチラン</t>
    </rPh>
    <phoneticPr fontId="1"/>
  </si>
  <si>
    <t>品名</t>
    <rPh sb="0" eb="2">
      <t>ヒンメイ</t>
    </rPh>
    <phoneticPr fontId="1"/>
  </si>
  <si>
    <t>価格</t>
    <rPh sb="0" eb="2">
      <t>カカク</t>
    </rPh>
    <phoneticPr fontId="1"/>
  </si>
  <si>
    <t>前月数量</t>
    <rPh sb="0" eb="4">
      <t>ゼンゲツスウリョウ</t>
    </rPh>
    <phoneticPr fontId="1"/>
  </si>
  <si>
    <t>今月数量</t>
    <rPh sb="0" eb="4">
      <t>コンゲツスウリョウ</t>
    </rPh>
    <phoneticPr fontId="1"/>
  </si>
  <si>
    <t>伸び率</t>
    <rPh sb="0" eb="1">
      <t>ノ</t>
    </rPh>
    <rPh sb="2" eb="3">
      <t>リツ</t>
    </rPh>
    <phoneticPr fontId="1"/>
  </si>
  <si>
    <t>空気清浄機</t>
    <rPh sb="0" eb="5">
      <t>クウキセイジョウキ</t>
    </rPh>
    <phoneticPr fontId="1"/>
  </si>
  <si>
    <t>ホームベーカリー</t>
    <phoneticPr fontId="1"/>
  </si>
  <si>
    <t>ヘアストレートアイロン</t>
    <phoneticPr fontId="1"/>
  </si>
  <si>
    <t>電子辞書</t>
    <rPh sb="0" eb="4">
      <t>デンシジショ</t>
    </rPh>
    <phoneticPr fontId="1"/>
  </si>
  <si>
    <t>5.1chDVDホームシアター</t>
    <phoneticPr fontId="1"/>
  </si>
  <si>
    <t>合計</t>
    <rPh sb="0" eb="2">
      <t>ゴウケイ</t>
    </rPh>
    <phoneticPr fontId="1"/>
  </si>
  <si>
    <t>有料コンテンツ登録サービス比較</t>
    <rPh sb="0" eb="2">
      <t>ユウリョウ</t>
    </rPh>
    <rPh sb="7" eb="9">
      <t>トウロク</t>
    </rPh>
    <rPh sb="13" eb="15">
      <t>ヒカク</t>
    </rPh>
    <phoneticPr fontId="1"/>
  </si>
  <si>
    <t>サイト名</t>
    <rPh sb="3" eb="4">
      <t>メイ</t>
    </rPh>
    <phoneticPr fontId="1"/>
  </si>
  <si>
    <t>分類</t>
    <rPh sb="0" eb="2">
      <t>ブンルイ</t>
    </rPh>
    <phoneticPr fontId="1"/>
  </si>
  <si>
    <t>月会費</t>
    <rPh sb="0" eb="3">
      <t>ツキカイヒ</t>
    </rPh>
    <phoneticPr fontId="1"/>
  </si>
  <si>
    <t>サービスポイント</t>
    <phoneticPr fontId="1"/>
  </si>
  <si>
    <t>サービス率</t>
    <rPh sb="4" eb="5">
      <t>リツ</t>
    </rPh>
    <phoneticPr fontId="1"/>
  </si>
  <si>
    <t>ドンワゴ</t>
    <phoneticPr fontId="1"/>
  </si>
  <si>
    <t>ヒーモア</t>
    <phoneticPr fontId="1"/>
  </si>
  <si>
    <t>ソナソナ</t>
    <phoneticPr fontId="1"/>
  </si>
  <si>
    <t>メロメロうた</t>
    <phoneticPr fontId="1"/>
  </si>
  <si>
    <t>kokoro</t>
    <phoneticPr fontId="1"/>
  </si>
  <si>
    <t>ゲーム天国</t>
    <rPh sb="3" eb="5">
      <t>テンゴク</t>
    </rPh>
    <phoneticPr fontId="1"/>
  </si>
  <si>
    <t>Joy歌詞</t>
    <rPh sb="3" eb="5">
      <t>カシ</t>
    </rPh>
    <phoneticPr fontId="1"/>
  </si>
  <si>
    <t>ミュージック</t>
    <phoneticPr fontId="1"/>
  </si>
  <si>
    <t>コミック</t>
    <phoneticPr fontId="1"/>
  </si>
  <si>
    <t>健康</t>
    <rPh sb="0" eb="2">
      <t>ケンコウ</t>
    </rPh>
    <phoneticPr fontId="1"/>
  </si>
  <si>
    <t>ゲーム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</si>
</sst>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%"/>
    <numFmt numFmtId="180" formatCode="&quot;¥&quot;#,##0_);[Red]\(&quot;¥&quot;#,##0\)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u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180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4" fillId="0" borderId="2" xfId="0" applyFont="1" applyBorder="1">
      <alignment vertical="center"/>
    </xf>
    <xf numFmtId="179" fontId="0" fillId="0" borderId="3" xfId="2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5" xfId="1" applyFont="1" applyBorder="1">
      <alignment vertical="center"/>
    </xf>
    <xf numFmtId="179" fontId="0" fillId="0" borderId="6" xfId="2" applyNumberFormat="1" applyFont="1" applyBorder="1">
      <alignment vertical="center"/>
    </xf>
    <xf numFmtId="0" fontId="4" fillId="0" borderId="7" xfId="0" applyFont="1" applyBorder="1">
      <alignment vertical="center"/>
    </xf>
    <xf numFmtId="180" fontId="0" fillId="0" borderId="8" xfId="0" applyNumberFormat="1" applyBorder="1">
      <alignment vertical="center"/>
    </xf>
    <xf numFmtId="38" fontId="0" fillId="0" borderId="8" xfId="1" applyFont="1" applyBorder="1">
      <alignment vertical="center"/>
    </xf>
    <xf numFmtId="179" fontId="0" fillId="0" borderId="9" xfId="2" applyNumberFormat="1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4289F-93E4-49DA-9F1D-C118C8EE73EC}">
  <dimension ref="A1:E9"/>
  <sheetViews>
    <sheetView tabSelected="1" zoomScale="222" zoomScaleNormal="222" workbookViewId="0">
      <selection activeCell="C9" sqref="C9"/>
    </sheetView>
  </sheetViews>
  <sheetFormatPr defaultRowHeight="18" x14ac:dyDescent="0.45"/>
  <sheetData>
    <row r="1" spans="1:5" x14ac:dyDescent="0.45">
      <c r="A1" t="s">
        <v>0</v>
      </c>
    </row>
    <row r="3" spans="1:5" x14ac:dyDescent="0.45">
      <c r="A3" t="s">
        <v>1</v>
      </c>
      <c r="B3" t="s">
        <v>2</v>
      </c>
      <c r="C3" t="s">
        <v>3</v>
      </c>
      <c r="D3" t="s">
        <v>4</v>
      </c>
      <c r="E3" t="s">
        <v>5</v>
      </c>
    </row>
    <row r="4" spans="1:5" x14ac:dyDescent="0.45">
      <c r="A4" t="s">
        <v>6</v>
      </c>
      <c r="B4">
        <v>12000</v>
      </c>
      <c r="C4">
        <v>4300</v>
      </c>
      <c r="D4">
        <v>5100</v>
      </c>
    </row>
    <row r="5" spans="1:5" x14ac:dyDescent="0.45">
      <c r="A5" t="s">
        <v>7</v>
      </c>
      <c r="B5">
        <v>19800</v>
      </c>
      <c r="C5">
        <v>5000</v>
      </c>
      <c r="D5">
        <v>4500</v>
      </c>
    </row>
    <row r="6" spans="1:5" x14ac:dyDescent="0.45">
      <c r="A6" t="s">
        <v>8</v>
      </c>
      <c r="B6">
        <v>11800</v>
      </c>
      <c r="C6">
        <v>2000</v>
      </c>
      <c r="D6">
        <v>3000</v>
      </c>
    </row>
    <row r="7" spans="1:5" x14ac:dyDescent="0.45">
      <c r="A7" t="s">
        <v>9</v>
      </c>
      <c r="B7">
        <v>16000</v>
      </c>
      <c r="C7">
        <v>2100</v>
      </c>
      <c r="D7">
        <v>2100</v>
      </c>
    </row>
    <row r="8" spans="1:5" x14ac:dyDescent="0.45">
      <c r="A8" t="s">
        <v>10</v>
      </c>
      <c r="B8">
        <v>24800</v>
      </c>
      <c r="C8">
        <v>3400</v>
      </c>
      <c r="D8">
        <v>4300</v>
      </c>
    </row>
    <row r="9" spans="1:5" x14ac:dyDescent="0.45">
      <c r="A9" t="s">
        <v>11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DAEC1-5C6B-4A2C-AC8D-EE2B23BF527C}">
  <dimension ref="A1:E9"/>
  <sheetViews>
    <sheetView zoomScale="210" zoomScaleNormal="210" workbookViewId="0">
      <selection activeCell="F5" sqref="F5"/>
    </sheetView>
  </sheetViews>
  <sheetFormatPr defaultRowHeight="18" x14ac:dyDescent="0.45"/>
  <cols>
    <col min="1" max="1" width="23.296875" bestFit="1" customWidth="1"/>
  </cols>
  <sheetData>
    <row r="1" spans="1:5" x14ac:dyDescent="0.45">
      <c r="A1" s="1" t="s">
        <v>0</v>
      </c>
      <c r="B1" s="1"/>
      <c r="C1" s="1"/>
      <c r="D1" s="1"/>
      <c r="E1" s="1"/>
    </row>
    <row r="2" spans="1:5" ht="18.600000000000001" thickBot="1" x14ac:dyDescent="0.5"/>
    <row r="3" spans="1:5" ht="18.600000000000001" thickBot="1" x14ac:dyDescent="0.5">
      <c r="A3" s="14" t="s">
        <v>1</v>
      </c>
      <c r="B3" s="15" t="s">
        <v>2</v>
      </c>
      <c r="C3" s="15" t="s">
        <v>3</v>
      </c>
      <c r="D3" s="15" t="s">
        <v>4</v>
      </c>
      <c r="E3" s="16" t="s">
        <v>5</v>
      </c>
    </row>
    <row r="4" spans="1:5" ht="18.600000000000001" thickTop="1" x14ac:dyDescent="0.45">
      <c r="A4" s="10" t="s">
        <v>6</v>
      </c>
      <c r="B4" s="11">
        <v>12000</v>
      </c>
      <c r="C4" s="12">
        <v>4300</v>
      </c>
      <c r="D4" s="12">
        <v>5100</v>
      </c>
      <c r="E4" s="13">
        <f>(D4-C4)/C4</f>
        <v>0.18604651162790697</v>
      </c>
    </row>
    <row r="5" spans="1:5" x14ac:dyDescent="0.45">
      <c r="A5" s="4" t="s">
        <v>7</v>
      </c>
      <c r="B5" s="2">
        <v>19800</v>
      </c>
      <c r="C5" s="3">
        <v>5000</v>
      </c>
      <c r="D5" s="3">
        <v>4500</v>
      </c>
      <c r="E5" s="5">
        <f t="shared" ref="E5:E8" si="0">(D5-C5)/C5</f>
        <v>-0.1</v>
      </c>
    </row>
    <row r="6" spans="1:5" x14ac:dyDescent="0.45">
      <c r="A6" s="4" t="s">
        <v>8</v>
      </c>
      <c r="B6" s="2">
        <v>11800</v>
      </c>
      <c r="C6" s="3">
        <v>2000</v>
      </c>
      <c r="D6" s="3">
        <v>3000</v>
      </c>
      <c r="E6" s="5">
        <f t="shared" si="0"/>
        <v>0.5</v>
      </c>
    </row>
    <row r="7" spans="1:5" x14ac:dyDescent="0.45">
      <c r="A7" s="4" t="s">
        <v>9</v>
      </c>
      <c r="B7" s="2">
        <v>16000</v>
      </c>
      <c r="C7" s="3">
        <v>2100</v>
      </c>
      <c r="D7" s="3">
        <v>2100</v>
      </c>
      <c r="E7" s="5">
        <f t="shared" si="0"/>
        <v>0</v>
      </c>
    </row>
    <row r="8" spans="1:5" x14ac:dyDescent="0.45">
      <c r="A8" s="4" t="s">
        <v>10</v>
      </c>
      <c r="B8" s="2">
        <v>24800</v>
      </c>
      <c r="C8" s="3">
        <v>3400</v>
      </c>
      <c r="D8" s="3">
        <v>4300</v>
      </c>
      <c r="E8" s="5">
        <f t="shared" si="0"/>
        <v>0.26470588235294118</v>
      </c>
    </row>
    <row r="9" spans="1:5" ht="18.600000000000001" thickBot="1" x14ac:dyDescent="0.5">
      <c r="A9" s="6" t="s">
        <v>11</v>
      </c>
      <c r="B9" s="7"/>
      <c r="C9" s="8">
        <f>SUM(C4:C8)</f>
        <v>16800</v>
      </c>
      <c r="D9" s="8">
        <f t="shared" ref="D9:E9" si="1">SUM(D4:D8)</f>
        <v>19000</v>
      </c>
      <c r="E9" s="9">
        <f>(D9-C9)/C9</f>
        <v>0.13095238095238096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0707C-03E0-41E1-A2EB-5A77FA60CE53}">
  <dimension ref="A1:E10"/>
  <sheetViews>
    <sheetView zoomScale="120" zoomScaleNormal="120" workbookViewId="0">
      <selection activeCell="B11" sqref="B11"/>
    </sheetView>
  </sheetViews>
  <sheetFormatPr defaultRowHeight="18" x14ac:dyDescent="0.45"/>
  <sheetData>
    <row r="1" spans="1:5" x14ac:dyDescent="0.45">
      <c r="A1" t="s">
        <v>12</v>
      </c>
    </row>
    <row r="3" spans="1:5" x14ac:dyDescent="0.45">
      <c r="A3" t="s">
        <v>13</v>
      </c>
      <c r="B3" t="s">
        <v>14</v>
      </c>
      <c r="C3" t="s">
        <v>15</v>
      </c>
      <c r="D3" t="s">
        <v>16</v>
      </c>
      <c r="E3" t="s">
        <v>17</v>
      </c>
    </row>
    <row r="4" spans="1:5" x14ac:dyDescent="0.45">
      <c r="A4" t="s">
        <v>18</v>
      </c>
      <c r="B4" t="s">
        <v>25</v>
      </c>
    </row>
    <row r="5" spans="1:5" x14ac:dyDescent="0.45">
      <c r="A5" t="s">
        <v>19</v>
      </c>
      <c r="B5" t="s">
        <v>26</v>
      </c>
    </row>
    <row r="6" spans="1:5" x14ac:dyDescent="0.45">
      <c r="A6" t="s">
        <v>20</v>
      </c>
      <c r="B6" t="s">
        <v>27</v>
      </c>
    </row>
    <row r="7" spans="1:5" x14ac:dyDescent="0.45">
      <c r="A7" t="s">
        <v>21</v>
      </c>
      <c r="B7" t="s">
        <v>25</v>
      </c>
    </row>
    <row r="8" spans="1:5" x14ac:dyDescent="0.45">
      <c r="A8" t="s">
        <v>22</v>
      </c>
      <c r="B8" t="s">
        <v>27</v>
      </c>
    </row>
    <row r="9" spans="1:5" x14ac:dyDescent="0.45">
      <c r="A9" t="s">
        <v>23</v>
      </c>
      <c r="B9" t="s">
        <v>28</v>
      </c>
    </row>
    <row r="10" spans="1:5" x14ac:dyDescent="0.45">
      <c r="A10" t="s">
        <v>24</v>
      </c>
      <c r="B10" t="s">
        <v>25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例題16</vt:lpstr>
      <vt:lpstr>例題16 (完成)</vt:lpstr>
      <vt:lpstr>P66LetsTry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2022-01-18T23:09:11Z</dcterms:created>
  <dcterms:modified xsi:type="dcterms:W3CDTF">2023-01-16T01:31:18Z</dcterms:modified>
</cp:coreProperties>
</file>